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tab 0" sheetId="1" r:id="rId1"/>
  </sheets>
  <definedNames>
    <definedName name="_xlnm._FilterDatabase" localSheetId="0" hidden="1">'tab 0'!$A$1:$D$1</definedName>
  </definedNames>
  <calcPr fullCalcOnLoad="1"/>
</workbook>
</file>

<file path=xl/sharedStrings.xml><?xml version="1.0" encoding="utf-8"?>
<sst xmlns="http://schemas.openxmlformats.org/spreadsheetml/2006/main" count="162" uniqueCount="147">
  <si>
    <t>Шаренац</t>
  </si>
  <si>
    <t>Зорана</t>
  </si>
  <si>
    <t>2007/0635</t>
  </si>
  <si>
    <t>Слепчевић</t>
  </si>
  <si>
    <t>Никола</t>
  </si>
  <si>
    <t>2007/0706</t>
  </si>
  <si>
    <t>Марковић</t>
  </si>
  <si>
    <t>Жељко</t>
  </si>
  <si>
    <t>2008/0711</t>
  </si>
  <si>
    <t>Миленковић</t>
  </si>
  <si>
    <t>Душан</t>
  </si>
  <si>
    <t>2008/0764</t>
  </si>
  <si>
    <t>Стојковић</t>
  </si>
  <si>
    <t>Јована</t>
  </si>
  <si>
    <t>2008/0788</t>
  </si>
  <si>
    <t>Ковачевић</t>
  </si>
  <si>
    <t>Марко</t>
  </si>
  <si>
    <t>2008/0805</t>
  </si>
  <si>
    <t>Шкорић</t>
  </si>
  <si>
    <t>Ристо</t>
  </si>
  <si>
    <t>2008/1002</t>
  </si>
  <si>
    <t>Алимпијевић</t>
  </si>
  <si>
    <t>Ана</t>
  </si>
  <si>
    <t>2009/1039</t>
  </si>
  <si>
    <t>Терзић</t>
  </si>
  <si>
    <t>Дина</t>
  </si>
  <si>
    <t>2010/0377</t>
  </si>
  <si>
    <t>Пејовић</t>
  </si>
  <si>
    <t>Данијела</t>
  </si>
  <si>
    <t>2010/1316</t>
  </si>
  <si>
    <t>Ћирић</t>
  </si>
  <si>
    <t>Стефан</t>
  </si>
  <si>
    <t>2011/0415</t>
  </si>
  <si>
    <t>Стојановић</t>
  </si>
  <si>
    <t>Катарина</t>
  </si>
  <si>
    <t>2011/0511</t>
  </si>
  <si>
    <t>Лукић</t>
  </si>
  <si>
    <t>2011/0691</t>
  </si>
  <si>
    <t>Барна</t>
  </si>
  <si>
    <t>Соња</t>
  </si>
  <si>
    <t>2011/0707</t>
  </si>
  <si>
    <t>Радисављевић</t>
  </si>
  <si>
    <t>Биљана</t>
  </si>
  <si>
    <t>2011/0823</t>
  </si>
  <si>
    <t>Марјановић</t>
  </si>
  <si>
    <t>Игор</t>
  </si>
  <si>
    <t>2011/0848</t>
  </si>
  <si>
    <t>Бокоров</t>
  </si>
  <si>
    <t>2011/0877</t>
  </si>
  <si>
    <t>Божовић</t>
  </si>
  <si>
    <t>Дејан</t>
  </si>
  <si>
    <t>2012/0277</t>
  </si>
  <si>
    <t>Дуцкиноски</t>
  </si>
  <si>
    <t>Сара</t>
  </si>
  <si>
    <t>2012/0429</t>
  </si>
  <si>
    <t>Маринковић</t>
  </si>
  <si>
    <t>Јован</t>
  </si>
  <si>
    <t>2012/0467</t>
  </si>
  <si>
    <t>Јовичић</t>
  </si>
  <si>
    <t>Наталија</t>
  </si>
  <si>
    <t>2012/0468</t>
  </si>
  <si>
    <t>Бркић</t>
  </si>
  <si>
    <t>Милица</t>
  </si>
  <si>
    <t>2012/0516</t>
  </si>
  <si>
    <t>Гачић</t>
  </si>
  <si>
    <t>Ксенија</t>
  </si>
  <si>
    <t>2012/0534</t>
  </si>
  <si>
    <t>Нешић</t>
  </si>
  <si>
    <t>Анђелија</t>
  </si>
  <si>
    <t>2012/0556</t>
  </si>
  <si>
    <t>Тодосијевић</t>
  </si>
  <si>
    <t>Магдалена</t>
  </si>
  <si>
    <t>2012/0573</t>
  </si>
  <si>
    <t>Богдановић</t>
  </si>
  <si>
    <t>Тијана</t>
  </si>
  <si>
    <t>2012/0581</t>
  </si>
  <si>
    <t>Брајдић</t>
  </si>
  <si>
    <t>Нина</t>
  </si>
  <si>
    <t>2012/0592</t>
  </si>
  <si>
    <t>Веселиновић</t>
  </si>
  <si>
    <t>Христина</t>
  </si>
  <si>
    <t>2012/0615</t>
  </si>
  <si>
    <t>Арсенијевић</t>
  </si>
  <si>
    <t>Вања</t>
  </si>
  <si>
    <t>2012/0640</t>
  </si>
  <si>
    <t>Ивана</t>
  </si>
  <si>
    <t>2012/0656</t>
  </si>
  <si>
    <t>Пејчић</t>
  </si>
  <si>
    <t>Кристина</t>
  </si>
  <si>
    <t>2012/0662</t>
  </si>
  <si>
    <t>Ристић</t>
  </si>
  <si>
    <t>2012/0680</t>
  </si>
  <si>
    <t>Вељовић</t>
  </si>
  <si>
    <t>2012/0684</t>
  </si>
  <si>
    <t>Чобреновић</t>
  </si>
  <si>
    <t>2012/0685</t>
  </si>
  <si>
    <t>Ђорђевић</t>
  </si>
  <si>
    <t>Невена</t>
  </si>
  <si>
    <t>2012/0689</t>
  </si>
  <si>
    <t>Ранковић</t>
  </si>
  <si>
    <t>2012/0749</t>
  </si>
  <si>
    <t>Дујовић</t>
  </si>
  <si>
    <t>Александра</t>
  </si>
  <si>
    <t>2012/0754</t>
  </si>
  <si>
    <t>Јелена</t>
  </si>
  <si>
    <t>2012/0775</t>
  </si>
  <si>
    <t>Маричић</t>
  </si>
  <si>
    <t>Ђорђе</t>
  </si>
  <si>
    <t>2012/0779</t>
  </si>
  <si>
    <t>Ђоковић</t>
  </si>
  <si>
    <t>2012/0788</t>
  </si>
  <si>
    <t>Мирјана</t>
  </si>
  <si>
    <t>2012/0790</t>
  </si>
  <si>
    <t>Јанкулоски</t>
  </si>
  <si>
    <t>Петар</t>
  </si>
  <si>
    <t>2012/0795</t>
  </si>
  <si>
    <t>2012/0851</t>
  </si>
  <si>
    <t>Анђа</t>
  </si>
  <si>
    <t>2012/0856</t>
  </si>
  <si>
    <t>Тришић</t>
  </si>
  <si>
    <t>Лана</t>
  </si>
  <si>
    <t>2012/0859</t>
  </si>
  <si>
    <t>Радоичић</t>
  </si>
  <si>
    <t>Оливера</t>
  </si>
  <si>
    <t>2012/0860</t>
  </si>
  <si>
    <t>Максимовић</t>
  </si>
  <si>
    <t>Војин</t>
  </si>
  <si>
    <t>2012/0871</t>
  </si>
  <si>
    <t>Шолајић</t>
  </si>
  <si>
    <t>2012/0881</t>
  </si>
  <si>
    <t>Мијатовић</t>
  </si>
  <si>
    <t>2012/0883</t>
  </si>
  <si>
    <t>РБ</t>
  </si>
  <si>
    <t>Игњатовић</t>
  </si>
  <si>
    <t>Милан</t>
  </si>
  <si>
    <t>2007/0776</t>
  </si>
  <si>
    <t>Презиме</t>
  </si>
  <si>
    <t>Име</t>
  </si>
  <si>
    <t>Индекс</t>
  </si>
  <si>
    <t>Писмени</t>
  </si>
  <si>
    <t>Пројектни</t>
  </si>
  <si>
    <t>Колоквијум</t>
  </si>
  <si>
    <t>Укупно</t>
  </si>
  <si>
    <t>Михајловић</t>
  </si>
  <si>
    <t>Ирена</t>
  </si>
  <si>
    <t>2004/661</t>
  </si>
  <si>
    <t>Оцена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</si>
</sst>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57" sqref="H53:I57"/>
    </sheetView>
  </sheetViews>
  <sheetFormatPr defaultColWidth="21.28125" defaultRowHeight="12.75"/>
  <cols>
    <col min="1" max="1" width="4.57421875" style="0" customWidth="1"/>
    <col min="2" max="2" width="14.7109375" style="0" customWidth="1"/>
    <col min="3" max="3" width="12.28125" style="0" customWidth="1"/>
    <col min="4" max="4" width="9.8515625" style="0" customWidth="1"/>
    <col min="5" max="5" width="10.7109375" style="0" customWidth="1"/>
    <col min="6" max="6" width="10.28125" style="0" customWidth="1"/>
    <col min="7" max="7" width="11.00390625" style="0" customWidth="1"/>
    <col min="8" max="8" width="11.28125" style="0" customWidth="1"/>
    <col min="9" max="9" width="11.140625" style="0" customWidth="1"/>
    <col min="10" max="10" width="11.28125" style="0" customWidth="1"/>
    <col min="11" max="11" width="10.8515625" style="0" customWidth="1"/>
    <col min="12" max="12" width="10.28125" style="0" customWidth="1"/>
    <col min="13" max="13" width="10.7109375" style="0" customWidth="1"/>
    <col min="14" max="17" width="11.28125" style="0" customWidth="1"/>
    <col min="18" max="18" width="10.421875" style="0" customWidth="1"/>
  </cols>
  <sheetData>
    <row r="1" spans="1:17" ht="12.75" customHeight="1">
      <c r="A1" s="1" t="s">
        <v>132</v>
      </c>
      <c r="B1" s="1" t="s">
        <v>136</v>
      </c>
      <c r="C1" s="1" t="s">
        <v>137</v>
      </c>
      <c r="D1" s="1" t="s">
        <v>138</v>
      </c>
      <c r="E1" s="6" t="s">
        <v>141</v>
      </c>
      <c r="F1" s="3" t="s">
        <v>140</v>
      </c>
      <c r="G1" s="7" t="s">
        <v>139</v>
      </c>
      <c r="H1" s="7" t="s">
        <v>142</v>
      </c>
      <c r="I1" s="7" t="s">
        <v>146</v>
      </c>
      <c r="K1" s="4"/>
      <c r="M1" s="4"/>
      <c r="O1" s="4"/>
      <c r="Q1" s="4"/>
    </row>
    <row r="2" spans="1:18" ht="12.75" customHeight="1">
      <c r="A2">
        <v>1</v>
      </c>
      <c r="B2" t="s">
        <v>21</v>
      </c>
      <c r="C2" t="s">
        <v>22</v>
      </c>
      <c r="D2" t="s">
        <v>23</v>
      </c>
      <c r="E2" s="5"/>
      <c r="F2" s="5"/>
      <c r="G2" s="5"/>
      <c r="H2" s="9">
        <f>E2*0.2+F2*0.3+G2*0.5</f>
        <v>0</v>
      </c>
      <c r="I2" s="2"/>
      <c r="J2" s="3"/>
      <c r="K2" s="2"/>
      <c r="L2" s="3"/>
      <c r="M2" s="2"/>
      <c r="N2" s="3"/>
      <c r="O2" s="2"/>
      <c r="P2" s="3"/>
      <c r="Q2" s="2"/>
      <c r="R2" s="3"/>
    </row>
    <row r="3" spans="1:47" ht="12.75" customHeight="1">
      <c r="A3">
        <v>2</v>
      </c>
      <c r="B3" t="s">
        <v>82</v>
      </c>
      <c r="C3" t="s">
        <v>83</v>
      </c>
      <c r="D3" t="s">
        <v>84</v>
      </c>
      <c r="E3" s="5">
        <v>82</v>
      </c>
      <c r="F3" s="5"/>
      <c r="G3" s="5">
        <v>26</v>
      </c>
      <c r="H3" s="9">
        <f>E3*0.2+F3*0.3+G3*0.5</f>
        <v>29.400000000000002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12.75" customHeight="1">
      <c r="A4">
        <v>3</v>
      </c>
      <c r="B4" t="s">
        <v>38</v>
      </c>
      <c r="C4" t="s">
        <v>39</v>
      </c>
      <c r="D4" t="s">
        <v>40</v>
      </c>
      <c r="E4" s="5">
        <v>58</v>
      </c>
      <c r="F4" s="5">
        <v>80</v>
      </c>
      <c r="G4" s="5">
        <v>46</v>
      </c>
      <c r="H4" s="9">
        <f>E4*0.2+F4*0.3+G4*0.5</f>
        <v>58.6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2.75" customHeight="1">
      <c r="A5">
        <v>4</v>
      </c>
      <c r="B5" t="s">
        <v>73</v>
      </c>
      <c r="C5" t="s">
        <v>74</v>
      </c>
      <c r="D5" t="s">
        <v>75</v>
      </c>
      <c r="E5" s="5">
        <v>93</v>
      </c>
      <c r="F5" s="5"/>
      <c r="G5" s="5">
        <v>32</v>
      </c>
      <c r="H5" s="9">
        <f>E5*0.2+F5*0.3+G5*0.5</f>
        <v>34.6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2.75" customHeight="1">
      <c r="A6">
        <v>5</v>
      </c>
      <c r="B6" t="s">
        <v>49</v>
      </c>
      <c r="C6" t="s">
        <v>50</v>
      </c>
      <c r="D6" t="s">
        <v>51</v>
      </c>
      <c r="E6" s="5">
        <v>84</v>
      </c>
      <c r="F6" s="5"/>
      <c r="G6" s="5">
        <v>15</v>
      </c>
      <c r="H6" s="9">
        <f>E6*0.2+F6*0.3+G6*0.5</f>
        <v>24.3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2.75" customHeight="1">
      <c r="A7">
        <v>6</v>
      </c>
      <c r="B7" t="s">
        <v>47</v>
      </c>
      <c r="C7" t="s">
        <v>22</v>
      </c>
      <c r="D7" t="s">
        <v>48</v>
      </c>
      <c r="E7" s="5">
        <v>60</v>
      </c>
      <c r="F7" s="5"/>
      <c r="G7" s="5">
        <v>57</v>
      </c>
      <c r="H7" s="9">
        <f>E7*0.2+F7*0.3+G7*0.5</f>
        <v>40.5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2.75" customHeight="1">
      <c r="A8">
        <v>7</v>
      </c>
      <c r="B8" t="s">
        <v>76</v>
      </c>
      <c r="C8" t="s">
        <v>77</v>
      </c>
      <c r="D8" t="s">
        <v>78</v>
      </c>
      <c r="E8" s="5">
        <v>65.5</v>
      </c>
      <c r="F8" s="5"/>
      <c r="G8" s="5">
        <v>35</v>
      </c>
      <c r="H8" s="9">
        <f>E8*0.2+F8*0.3+G8*0.5</f>
        <v>30.6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2.75" customHeight="1">
      <c r="A9">
        <v>8</v>
      </c>
      <c r="B9" t="s">
        <v>61</v>
      </c>
      <c r="C9" t="s">
        <v>62</v>
      </c>
      <c r="D9" t="s">
        <v>63</v>
      </c>
      <c r="E9" s="5">
        <v>64</v>
      </c>
      <c r="F9" s="5"/>
      <c r="G9" s="5"/>
      <c r="H9" s="9">
        <f>E9*0.2+F9*0.3+G9*0.5</f>
        <v>12.8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2.75" customHeight="1">
      <c r="A10">
        <v>9</v>
      </c>
      <c r="B10" t="s">
        <v>92</v>
      </c>
      <c r="C10" t="s">
        <v>31</v>
      </c>
      <c r="D10" t="s">
        <v>93</v>
      </c>
      <c r="E10" s="5">
        <v>100</v>
      </c>
      <c r="F10" s="5"/>
      <c r="G10" s="5">
        <v>100</v>
      </c>
      <c r="H10" s="9">
        <f>E10*0.2+F10*0.3+G10*0.5</f>
        <v>70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2.75" customHeight="1">
      <c r="A11">
        <v>10</v>
      </c>
      <c r="B11" t="s">
        <v>79</v>
      </c>
      <c r="C11" t="s">
        <v>80</v>
      </c>
      <c r="D11" t="s">
        <v>81</v>
      </c>
      <c r="E11" s="5"/>
      <c r="F11" s="5"/>
      <c r="G11" s="5">
        <v>8</v>
      </c>
      <c r="H11" s="9">
        <f>E11*0.2+F11*0.3+G11*0.5</f>
        <v>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2.75" customHeight="1">
      <c r="A12">
        <v>11</v>
      </c>
      <c r="B12" t="s">
        <v>64</v>
      </c>
      <c r="C12" t="s">
        <v>65</v>
      </c>
      <c r="D12" t="s">
        <v>66</v>
      </c>
      <c r="E12" s="5">
        <v>94</v>
      </c>
      <c r="F12" s="5"/>
      <c r="G12" s="5">
        <v>46</v>
      </c>
      <c r="H12" s="9">
        <f>E12*0.2+F12*0.3+G12*0.5</f>
        <v>41.8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2.75" customHeight="1">
      <c r="A13">
        <v>12</v>
      </c>
      <c r="B13" t="s">
        <v>101</v>
      </c>
      <c r="C13" t="s">
        <v>102</v>
      </c>
      <c r="D13" t="s">
        <v>103</v>
      </c>
      <c r="E13" s="5">
        <v>86</v>
      </c>
      <c r="F13" s="5"/>
      <c r="G13" s="5">
        <v>63</v>
      </c>
      <c r="H13" s="9">
        <f>E13*0.2+F13*0.3+G13*0.5</f>
        <v>48.7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2.75" customHeight="1">
      <c r="A14">
        <v>13</v>
      </c>
      <c r="B14" t="s">
        <v>52</v>
      </c>
      <c r="C14" t="s">
        <v>53</v>
      </c>
      <c r="D14" t="s">
        <v>54</v>
      </c>
      <c r="E14" s="5">
        <v>100</v>
      </c>
      <c r="F14" s="5"/>
      <c r="G14" s="5">
        <v>85</v>
      </c>
      <c r="H14" s="9">
        <f>E14*0.2+F14*0.3+G14*0.5</f>
        <v>62.5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2.75" customHeight="1">
      <c r="A15">
        <v>14</v>
      </c>
      <c r="B15" t="s">
        <v>109</v>
      </c>
      <c r="C15" t="s">
        <v>13</v>
      </c>
      <c r="D15" t="s">
        <v>110</v>
      </c>
      <c r="E15" s="5">
        <v>92</v>
      </c>
      <c r="F15" s="5"/>
      <c r="G15" s="5"/>
      <c r="H15" s="9">
        <f>E15*0.2+F15*0.3+G15*0.5</f>
        <v>18.400000000000002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2.75" customHeight="1">
      <c r="A16">
        <v>15</v>
      </c>
      <c r="B16" t="s">
        <v>96</v>
      </c>
      <c r="C16" t="s">
        <v>97</v>
      </c>
      <c r="D16" t="s">
        <v>98</v>
      </c>
      <c r="E16" s="5">
        <v>71</v>
      </c>
      <c r="F16" s="5">
        <v>69</v>
      </c>
      <c r="G16" s="5">
        <v>85</v>
      </c>
      <c r="H16" s="9">
        <f>E16*0.2+F16*0.3+G16*0.5</f>
        <v>77.4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2.75" customHeight="1">
      <c r="A17">
        <v>16</v>
      </c>
      <c r="B17" t="s">
        <v>133</v>
      </c>
      <c r="C17" t="s">
        <v>134</v>
      </c>
      <c r="D17" t="s">
        <v>135</v>
      </c>
      <c r="E17" s="5">
        <v>54</v>
      </c>
      <c r="F17" s="5"/>
      <c r="G17" s="5">
        <v>11</v>
      </c>
      <c r="H17" s="9">
        <f>E17*0.2+F17*0.3+G17*0.5</f>
        <v>16.3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2.75" customHeight="1">
      <c r="A18">
        <v>17</v>
      </c>
      <c r="B18" t="s">
        <v>113</v>
      </c>
      <c r="C18" t="s">
        <v>114</v>
      </c>
      <c r="D18" t="s">
        <v>115</v>
      </c>
      <c r="E18" s="5">
        <v>59</v>
      </c>
      <c r="F18" s="5"/>
      <c r="G18" s="5">
        <v>65.5</v>
      </c>
      <c r="H18" s="9">
        <f>E18*0.2+F18*0.3+G18*0.5</f>
        <v>44.55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2.75" customHeight="1">
      <c r="A19">
        <v>18</v>
      </c>
      <c r="B19" t="s">
        <v>58</v>
      </c>
      <c r="C19" t="s">
        <v>59</v>
      </c>
      <c r="D19" t="s">
        <v>60</v>
      </c>
      <c r="E19" s="5">
        <v>59</v>
      </c>
      <c r="F19" s="5"/>
      <c r="G19" s="5">
        <v>13</v>
      </c>
      <c r="H19" s="9">
        <f>E19*0.2+F19*0.3+G19*0.5</f>
        <v>18.3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2.75" customHeight="1">
      <c r="A20">
        <v>19</v>
      </c>
      <c r="B20" t="s">
        <v>15</v>
      </c>
      <c r="C20" t="s">
        <v>16</v>
      </c>
      <c r="D20" t="s">
        <v>17</v>
      </c>
      <c r="E20" s="5">
        <v>87</v>
      </c>
      <c r="F20" s="5"/>
      <c r="G20" s="5">
        <v>47</v>
      </c>
      <c r="H20" s="9">
        <f>E20*0.2+F20*0.3+G20*0.5</f>
        <v>40.900000000000006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2.75" customHeight="1">
      <c r="A21">
        <v>20</v>
      </c>
      <c r="B21" t="s">
        <v>36</v>
      </c>
      <c r="C21" t="s">
        <v>13</v>
      </c>
      <c r="D21" t="s">
        <v>37</v>
      </c>
      <c r="E21" s="5"/>
      <c r="F21" s="5"/>
      <c r="G21" s="5"/>
      <c r="H21" s="9">
        <f>E21*0.2+F21*0.3+G21*0.5</f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2.75" customHeight="1">
      <c r="A22">
        <v>21</v>
      </c>
      <c r="B22" t="s">
        <v>125</v>
      </c>
      <c r="C22" t="s">
        <v>126</v>
      </c>
      <c r="D22" t="s">
        <v>127</v>
      </c>
      <c r="E22" s="5">
        <v>88</v>
      </c>
      <c r="F22" s="5">
        <v>85</v>
      </c>
      <c r="G22" s="5">
        <v>59</v>
      </c>
      <c r="H22" s="9">
        <f>E22*0.2+F22*0.3+G22*0.5</f>
        <v>72.6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2.75" customHeight="1">
      <c r="A23">
        <v>22</v>
      </c>
      <c r="B23" t="s">
        <v>55</v>
      </c>
      <c r="C23" t="s">
        <v>56</v>
      </c>
      <c r="D23" t="s">
        <v>57</v>
      </c>
      <c r="E23" s="5">
        <v>100</v>
      </c>
      <c r="F23" s="5"/>
      <c r="G23" s="5">
        <v>61</v>
      </c>
      <c r="H23" s="9">
        <f>E23*0.2+F23*0.3+G23*0.5</f>
        <v>50.5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2.75" customHeight="1">
      <c r="A24">
        <v>23</v>
      </c>
      <c r="B24" t="s">
        <v>55</v>
      </c>
      <c r="C24" t="s">
        <v>111</v>
      </c>
      <c r="D24" t="s">
        <v>112</v>
      </c>
      <c r="E24" s="5">
        <v>90</v>
      </c>
      <c r="F24" s="5"/>
      <c r="G24" s="5">
        <v>78</v>
      </c>
      <c r="H24" s="9">
        <f>E24*0.2+F24*0.3+G24*0.5</f>
        <v>57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12.75" customHeight="1">
      <c r="A25">
        <v>24</v>
      </c>
      <c r="B25" t="s">
        <v>106</v>
      </c>
      <c r="C25" t="s">
        <v>107</v>
      </c>
      <c r="D25" t="s">
        <v>108</v>
      </c>
      <c r="E25" s="5">
        <v>94</v>
      </c>
      <c r="F25" s="5"/>
      <c r="G25" s="5">
        <v>57</v>
      </c>
      <c r="H25" s="9">
        <f>E25*0.2+F25*0.3+G25*0.5</f>
        <v>47.3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2.75" customHeight="1">
      <c r="A26">
        <v>25</v>
      </c>
      <c r="B26" t="s">
        <v>44</v>
      </c>
      <c r="C26" t="s">
        <v>45</v>
      </c>
      <c r="D26" t="s">
        <v>46</v>
      </c>
      <c r="E26" s="5">
        <v>47</v>
      </c>
      <c r="F26" s="5"/>
      <c r="G26" s="5">
        <v>56</v>
      </c>
      <c r="H26" s="9">
        <f>E26*0.2+F26*0.3+G26*0.5</f>
        <v>37.4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2.75" customHeight="1">
      <c r="A27">
        <v>26</v>
      </c>
      <c r="B27" t="s">
        <v>6</v>
      </c>
      <c r="C27" t="s">
        <v>85</v>
      </c>
      <c r="D27" t="s">
        <v>86</v>
      </c>
      <c r="E27" s="5">
        <v>81.5</v>
      </c>
      <c r="F27" s="5"/>
      <c r="G27" s="5">
        <v>87</v>
      </c>
      <c r="H27" s="9">
        <f>E27*0.2+F27*0.3+G27*0.5</f>
        <v>59.8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2.75" customHeight="1">
      <c r="A28">
        <v>27</v>
      </c>
      <c r="B28" t="s">
        <v>6</v>
      </c>
      <c r="C28" t="s">
        <v>7</v>
      </c>
      <c r="D28" t="s">
        <v>8</v>
      </c>
      <c r="E28" s="5"/>
      <c r="F28" s="5"/>
      <c r="G28" s="5"/>
      <c r="H28" s="9">
        <f>E28*0.2+F28*0.3+G28*0.5</f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2.75" customHeight="1">
      <c r="A29">
        <v>28</v>
      </c>
      <c r="B29" t="s">
        <v>130</v>
      </c>
      <c r="C29" t="s">
        <v>31</v>
      </c>
      <c r="D29" t="s">
        <v>131</v>
      </c>
      <c r="E29" s="5">
        <v>36</v>
      </c>
      <c r="F29" s="5"/>
      <c r="G29" s="5">
        <v>47</v>
      </c>
      <c r="H29" s="9">
        <f>E29*0.2+F29*0.3+G29*0.5</f>
        <v>30.7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2.75" customHeight="1">
      <c r="A30">
        <v>29</v>
      </c>
      <c r="B30" t="s">
        <v>9</v>
      </c>
      <c r="C30" t="s">
        <v>10</v>
      </c>
      <c r="D30" t="s">
        <v>11</v>
      </c>
      <c r="E30" s="5"/>
      <c r="F30" s="5"/>
      <c r="G30" s="5"/>
      <c r="H30" s="9">
        <f>E30*0.2+F30*0.3+G30*0.5</f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2.75" customHeight="1">
      <c r="A31">
        <v>30</v>
      </c>
      <c r="B31" s="8" t="s">
        <v>143</v>
      </c>
      <c r="C31" s="8" t="s">
        <v>144</v>
      </c>
      <c r="D31" s="8" t="s">
        <v>145</v>
      </c>
      <c r="E31" s="5"/>
      <c r="F31" s="5">
        <v>100</v>
      </c>
      <c r="G31" s="5">
        <v>29</v>
      </c>
      <c r="H31" s="9">
        <f>E31*0.2+F31*0.3+G31*0.5</f>
        <v>44.5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2.75" customHeight="1">
      <c r="A32">
        <v>31</v>
      </c>
      <c r="B32" t="s">
        <v>67</v>
      </c>
      <c r="C32" t="s">
        <v>68</v>
      </c>
      <c r="D32" t="s">
        <v>69</v>
      </c>
      <c r="E32" s="5">
        <v>76</v>
      </c>
      <c r="F32" s="5"/>
      <c r="G32" s="5">
        <v>80</v>
      </c>
      <c r="H32" s="9">
        <f>E32*0.2+F32*0.3+G32*0.5</f>
        <v>55.2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2.75" customHeight="1">
      <c r="A33">
        <v>32</v>
      </c>
      <c r="B33" t="s">
        <v>27</v>
      </c>
      <c r="C33" t="s">
        <v>28</v>
      </c>
      <c r="D33" t="s">
        <v>29</v>
      </c>
      <c r="E33" s="5">
        <v>46</v>
      </c>
      <c r="F33" s="5"/>
      <c r="G33" s="5">
        <v>43</v>
      </c>
      <c r="H33" s="9">
        <f>E33*0.2+F33*0.3+G33*0.5</f>
        <v>30.700000000000003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2.75" customHeight="1">
      <c r="A34">
        <v>33</v>
      </c>
      <c r="B34" t="s">
        <v>87</v>
      </c>
      <c r="C34" t="s">
        <v>88</v>
      </c>
      <c r="D34" t="s">
        <v>89</v>
      </c>
      <c r="E34" s="5">
        <v>88</v>
      </c>
      <c r="F34" s="5"/>
      <c r="G34" s="5">
        <v>82</v>
      </c>
      <c r="H34" s="9">
        <f>E34*0.2+F34*0.3+G34*0.5</f>
        <v>58.6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2.75" customHeight="1">
      <c r="A35">
        <v>34</v>
      </c>
      <c r="B35" t="s">
        <v>41</v>
      </c>
      <c r="C35" t="s">
        <v>42</v>
      </c>
      <c r="D35" t="s">
        <v>43</v>
      </c>
      <c r="E35" s="5">
        <v>61</v>
      </c>
      <c r="F35" s="5"/>
      <c r="G35" s="5">
        <v>55</v>
      </c>
      <c r="H35" s="9">
        <f>E35*0.2+F35*0.3+G35*0.5</f>
        <v>39.7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2.75" customHeight="1">
      <c r="A36">
        <v>35</v>
      </c>
      <c r="B36" t="s">
        <v>122</v>
      </c>
      <c r="C36" t="s">
        <v>123</v>
      </c>
      <c r="D36" t="s">
        <v>124</v>
      </c>
      <c r="E36" s="5"/>
      <c r="F36" s="5"/>
      <c r="G36" s="5"/>
      <c r="H36" s="9">
        <f>E36*0.2+F36*0.3+G36*0.5</f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2.75" customHeight="1">
      <c r="A37">
        <v>36</v>
      </c>
      <c r="B37" t="s">
        <v>99</v>
      </c>
      <c r="C37" t="s">
        <v>42</v>
      </c>
      <c r="D37" t="s">
        <v>100</v>
      </c>
      <c r="E37" s="5">
        <v>100</v>
      </c>
      <c r="F37" s="5"/>
      <c r="G37" s="5">
        <v>100</v>
      </c>
      <c r="H37" s="9">
        <f>E37*0.2+F37*0.3+G37*0.5</f>
        <v>70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2.75" customHeight="1">
      <c r="A38">
        <v>37</v>
      </c>
      <c r="B38" t="s">
        <v>90</v>
      </c>
      <c r="C38" t="s">
        <v>1</v>
      </c>
      <c r="D38" t="s">
        <v>91</v>
      </c>
      <c r="E38" s="5">
        <v>100</v>
      </c>
      <c r="F38" s="5"/>
      <c r="G38" s="5">
        <v>65</v>
      </c>
      <c r="H38" s="9">
        <f>E38*0.2+F38*0.3+G38*0.5</f>
        <v>52.5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2.75" customHeight="1">
      <c r="A39">
        <v>38</v>
      </c>
      <c r="B39" t="s">
        <v>3</v>
      </c>
      <c r="C39" t="s">
        <v>4</v>
      </c>
      <c r="D39" t="s">
        <v>5</v>
      </c>
      <c r="E39" s="5">
        <v>60</v>
      </c>
      <c r="F39" s="5"/>
      <c r="G39" s="5"/>
      <c r="H39" s="9">
        <f>E39*0.2+F39*0.3+G39*0.5</f>
        <v>12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2.75" customHeight="1">
      <c r="A40">
        <v>39</v>
      </c>
      <c r="B40" t="s">
        <v>33</v>
      </c>
      <c r="C40" t="s">
        <v>117</v>
      </c>
      <c r="D40" t="s">
        <v>118</v>
      </c>
      <c r="E40" s="5">
        <v>100</v>
      </c>
      <c r="F40" s="5"/>
      <c r="G40" s="5">
        <v>88</v>
      </c>
      <c r="H40" s="9">
        <f>E40*0.2+F40*0.3+G40*0.5</f>
        <v>64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12.75" customHeight="1">
      <c r="A41">
        <v>40</v>
      </c>
      <c r="B41" t="s">
        <v>33</v>
      </c>
      <c r="C41" t="s">
        <v>88</v>
      </c>
      <c r="D41" t="s">
        <v>116</v>
      </c>
      <c r="E41" s="5">
        <v>91</v>
      </c>
      <c r="F41" s="5"/>
      <c r="G41" s="5">
        <v>70.5</v>
      </c>
      <c r="H41" s="9">
        <f>E41*0.2+F41*0.3+G41*0.5</f>
        <v>53.45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2.75" customHeight="1">
      <c r="A42">
        <v>41</v>
      </c>
      <c r="B42" t="s">
        <v>33</v>
      </c>
      <c r="C42" t="s">
        <v>34</v>
      </c>
      <c r="D42" t="s">
        <v>35</v>
      </c>
      <c r="E42" s="5"/>
      <c r="F42" s="5"/>
      <c r="G42" s="5"/>
      <c r="H42" s="9">
        <f>E42*0.2+F42*0.3+G42*0.5</f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12.75" customHeight="1">
      <c r="A43">
        <v>42</v>
      </c>
      <c r="B43" t="s">
        <v>12</v>
      </c>
      <c r="C43" t="s">
        <v>104</v>
      </c>
      <c r="D43" t="s">
        <v>105</v>
      </c>
      <c r="E43" s="5">
        <v>58.5</v>
      </c>
      <c r="F43" s="5"/>
      <c r="G43" s="5"/>
      <c r="H43" s="9">
        <f>E43*0.2+F43*0.3+G43*0.5</f>
        <v>11.700000000000001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2.75" customHeight="1">
      <c r="A44">
        <v>43</v>
      </c>
      <c r="B44" t="s">
        <v>12</v>
      </c>
      <c r="C44" t="s">
        <v>13</v>
      </c>
      <c r="D44" t="s">
        <v>14</v>
      </c>
      <c r="E44" s="5"/>
      <c r="F44" s="5"/>
      <c r="G44" s="5"/>
      <c r="H44" s="9">
        <f>E44*0.2+F44*0.3+G44*0.5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2.75" customHeight="1">
      <c r="A45">
        <v>44</v>
      </c>
      <c r="B45" t="s">
        <v>24</v>
      </c>
      <c r="C45" t="s">
        <v>25</v>
      </c>
      <c r="D45" t="s">
        <v>26</v>
      </c>
      <c r="E45" s="5"/>
      <c r="F45" s="5"/>
      <c r="G45" s="5"/>
      <c r="H45" s="9">
        <f>E45*0.2+F45*0.3+G45*0.5</f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2.75" customHeight="1">
      <c r="A46">
        <v>45</v>
      </c>
      <c r="B46" t="s">
        <v>70</v>
      </c>
      <c r="C46" t="s">
        <v>71</v>
      </c>
      <c r="D46" t="s">
        <v>72</v>
      </c>
      <c r="E46" s="5">
        <v>96</v>
      </c>
      <c r="F46" s="5"/>
      <c r="G46" s="5">
        <v>34</v>
      </c>
      <c r="H46" s="9">
        <f>E46*0.2+F46*0.3+G46*0.5</f>
        <v>36.2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2.75" customHeight="1">
      <c r="A47">
        <v>46</v>
      </c>
      <c r="B47" t="s">
        <v>119</v>
      </c>
      <c r="C47" t="s">
        <v>120</v>
      </c>
      <c r="D47" t="s">
        <v>121</v>
      </c>
      <c r="E47" s="5">
        <v>100</v>
      </c>
      <c r="F47" s="5"/>
      <c r="G47" s="5">
        <v>67.5</v>
      </c>
      <c r="H47" s="9">
        <f>E47*0.2+F47*0.3+G47*0.5</f>
        <v>53.75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2.75" customHeight="1">
      <c r="A48">
        <v>47</v>
      </c>
      <c r="B48" t="s">
        <v>30</v>
      </c>
      <c r="C48" t="s">
        <v>31</v>
      </c>
      <c r="D48" t="s">
        <v>32</v>
      </c>
      <c r="E48" s="5">
        <v>70</v>
      </c>
      <c r="F48" s="5"/>
      <c r="G48" s="5">
        <v>62.5</v>
      </c>
      <c r="H48" s="9">
        <f>E48*0.2+F48*0.3+G48*0.5</f>
        <v>45.25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2.75" customHeight="1">
      <c r="A49">
        <v>48</v>
      </c>
      <c r="B49" t="s">
        <v>94</v>
      </c>
      <c r="C49" t="s">
        <v>22</v>
      </c>
      <c r="D49" t="s">
        <v>95</v>
      </c>
      <c r="E49" s="5">
        <v>95</v>
      </c>
      <c r="F49" s="5"/>
      <c r="G49" s="5">
        <v>88</v>
      </c>
      <c r="H49" s="9">
        <f>E49*0.2+F49*0.3+G49*0.5</f>
        <v>63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2.75" customHeight="1">
      <c r="A50">
        <v>49</v>
      </c>
      <c r="B50" t="s">
        <v>0</v>
      </c>
      <c r="C50" t="s">
        <v>1</v>
      </c>
      <c r="D50" t="s">
        <v>2</v>
      </c>
      <c r="E50" s="5"/>
      <c r="F50" s="5"/>
      <c r="G50" s="5"/>
      <c r="H50" s="9">
        <f>E50*0.2+F50*0.3+G50*0.5</f>
        <v>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2.75" customHeight="1">
      <c r="A51">
        <v>50</v>
      </c>
      <c r="B51" t="s">
        <v>18</v>
      </c>
      <c r="C51" t="s">
        <v>19</v>
      </c>
      <c r="D51" t="s">
        <v>20</v>
      </c>
      <c r="E51" s="5">
        <v>54</v>
      </c>
      <c r="H51" s="9">
        <f>E51*0.2+F51*0.3+G51*0.5</f>
        <v>10.8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8" ht="12.75">
      <c r="A52">
        <v>51</v>
      </c>
      <c r="B52" t="s">
        <v>128</v>
      </c>
      <c r="C52" t="s">
        <v>62</v>
      </c>
      <c r="D52" t="s">
        <v>129</v>
      </c>
      <c r="E52" s="5">
        <v>100</v>
      </c>
      <c r="F52" s="5">
        <v>85</v>
      </c>
      <c r="G52" s="5">
        <v>80</v>
      </c>
      <c r="H52" s="9">
        <f>E52*0.2+F52*0.3+G52*0.5</f>
        <v>85.5</v>
      </c>
    </row>
    <row r="53" ht="12.75">
      <c r="H53" s="9"/>
    </row>
    <row r="54" ht="12.75">
      <c r="H54" s="9"/>
    </row>
    <row r="55" ht="12.75">
      <c r="H55" s="9"/>
    </row>
    <row r="56" ht="12.75">
      <c r="H56" s="9"/>
    </row>
    <row r="57" ht="12.75">
      <c r="H57" s="9"/>
    </row>
    <row r="58" ht="12.75">
      <c r="H58" s="9"/>
    </row>
    <row r="59" ht="12.75">
      <c r="H59" s="9"/>
    </row>
    <row r="60" ht="12.75">
      <c r="H60" s="9"/>
    </row>
  </sheetData>
  <sheetProtection/>
  <autoFilter ref="A1:D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2015-06-25T17:40:25Z</dcterms:modified>
  <cp:category/>
  <cp:version/>
  <cp:contentType/>
  <cp:contentStatus/>
</cp:coreProperties>
</file>